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ОБЛАСТНОЙ!$A$1:$D$31</definedName>
  </definedNames>
  <calcPr calcId="124519"/>
</workbook>
</file>

<file path=xl/calcChain.xml><?xml version="1.0" encoding="utf-8"?>
<calcChain xmlns="http://schemas.openxmlformats.org/spreadsheetml/2006/main">
  <c r="C17" i="2"/>
  <c r="D17"/>
  <c r="B17"/>
  <c r="C8"/>
  <c r="C6" s="1"/>
  <c r="D8"/>
  <c r="D6" s="1"/>
  <c r="B8"/>
  <c r="B6" s="1"/>
  <c r="C29" l="1"/>
  <c r="D29"/>
  <c r="B29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<sst xmlns="http://schemas.openxmlformats.org/spreadsheetml/2006/main" count="30" uniqueCount="29">
  <si>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</si>
  <si>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</si>
  <si>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</si>
  <si>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</si>
  <si>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</si>
  <si>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</si>
  <si>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</si>
  <si>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</si>
  <si>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</si>
  <si>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</si>
  <si>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</si>
  <si>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</si>
  <si>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</si>
  <si>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</si>
  <si>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</si>
  <si>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</si>
  <si>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</si>
  <si>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</si>
  <si>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</si>
  <si>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</si>
  <si>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</si>
  <si>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</si>
  <si>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Заведующий сектором экономики и финансов</t>
  </si>
  <si>
    <t>Г.П. Костюкова</t>
  </si>
  <si>
    <t>2022 год</t>
  </si>
  <si>
    <t>Образование</t>
  </si>
  <si>
    <t>2023 год</t>
  </si>
  <si>
    <t>Бюджет Калитвенского сельского поселения на 2022 - 2024 годы</t>
  </si>
  <si>
    <t>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</si>
</sst>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1"/>
  <sheetViews>
    <sheetView tabSelected="1" view="pageBreakPreview" workbookViewId="0">
      <selection activeCell="C20" sqref="C20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27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24</v>
      </c>
      <c r="C4" s="24" t="s">
        <v>26</v>
      </c>
      <c r="D4" s="24" t="s">
        <v>28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19</v>
      </c>
      <c r="B6" s="19">
        <f>B8+B15</f>
        <v>11867.2</v>
      </c>
      <c r="C6" s="19">
        <f t="shared" ref="C6:D6" si="0">C8+C15</f>
        <v>7797.1</v>
      </c>
      <c r="D6" s="19">
        <f t="shared" si="0"/>
        <v>7581.1999999999989</v>
      </c>
    </row>
    <row r="7" spans="1:4" s="5" customFormat="1" ht="14.25" customHeight="1">
      <c r="A7" s="16" t="s">
        <v>20</v>
      </c>
    </row>
    <row r="8" spans="1:4" s="5" customFormat="1" ht="15.75" customHeight="1">
      <c r="A8" s="6" t="s">
        <v>13</v>
      </c>
      <c r="B8" s="20">
        <f>B9+B10+B11+B12+B13</f>
        <v>4443.2</v>
      </c>
      <c r="C8" s="20">
        <f t="shared" ref="C8:D8" si="1">C9+C10+C11+C12+C13</f>
        <v>4538.4000000000005</v>
      </c>
      <c r="D8" s="20">
        <f t="shared" si="1"/>
        <v>4634.9999999999991</v>
      </c>
    </row>
    <row r="9" spans="1:4" s="5" customFormat="1" ht="18.75" customHeight="1">
      <c r="A9" s="10" t="s">
        <v>2</v>
      </c>
      <c r="B9" s="11">
        <v>2125.9</v>
      </c>
      <c r="C9" s="11">
        <v>2210.9</v>
      </c>
      <c r="D9" s="11">
        <v>2299.4</v>
      </c>
    </row>
    <row r="10" spans="1:4" s="5" customFormat="1" ht="18.75" customHeight="1">
      <c r="A10" s="10" t="s">
        <v>3</v>
      </c>
      <c r="B10" s="11">
        <v>184.5</v>
      </c>
      <c r="C10" s="11">
        <v>191.9</v>
      </c>
      <c r="D10" s="11">
        <v>199.6</v>
      </c>
    </row>
    <row r="11" spans="1:4" s="5" customFormat="1" ht="18.75" customHeight="1">
      <c r="A11" s="10" t="s">
        <v>4</v>
      </c>
      <c r="B11" s="11">
        <v>2124.4</v>
      </c>
      <c r="C11" s="11">
        <v>2126.9</v>
      </c>
      <c r="D11" s="11">
        <v>2126.9</v>
      </c>
    </row>
    <row r="12" spans="1:4" s="5" customFormat="1" ht="18.75" customHeight="1">
      <c r="A12" s="10" t="s">
        <v>15</v>
      </c>
      <c r="B12" s="11">
        <v>6.2</v>
      </c>
      <c r="C12" s="11">
        <v>6.4</v>
      </c>
      <c r="D12" s="11">
        <v>6.7</v>
      </c>
    </row>
    <row r="13" spans="1:4" s="5" customFormat="1" ht="18.75" customHeight="1">
      <c r="A13" s="10" t="s">
        <v>5</v>
      </c>
      <c r="B13" s="11">
        <v>2.2000000000000002</v>
      </c>
      <c r="C13" s="11">
        <v>2.2999999999999998</v>
      </c>
      <c r="D13" s="11">
        <v>2.4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7424</v>
      </c>
      <c r="C15" s="19">
        <v>3258.7</v>
      </c>
      <c r="D15" s="19">
        <v>2946.2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21</v>
      </c>
      <c r="B17" s="19">
        <f>B19+B20+B21+B22+B23+B24+B26+B27+B25</f>
        <v>11867.199999999999</v>
      </c>
      <c r="C17" s="19">
        <f>C19+C20+C21+C22+C23+C24+C26+C27+C25</f>
        <v>7797.1</v>
      </c>
      <c r="D17" s="19">
        <f t="shared" ref="D17" si="2">D19+D20+D21+D22+D23+D24+D26+D27+D25</f>
        <v>7581.2</v>
      </c>
    </row>
    <row r="18" spans="1:6" s="5" customFormat="1" ht="13.5" customHeight="1">
      <c r="A18" s="16" t="s">
        <v>20</v>
      </c>
    </row>
    <row r="19" spans="1:6" s="5" customFormat="1" ht="18.75" customHeight="1">
      <c r="A19" s="10" t="s">
        <v>7</v>
      </c>
      <c r="B19" s="21">
        <v>7240.4</v>
      </c>
      <c r="C19" s="21">
        <v>6798.8</v>
      </c>
      <c r="D19" s="21">
        <v>6905.5</v>
      </c>
    </row>
    <row r="20" spans="1:6" s="5" customFormat="1" ht="18.75" customHeight="1">
      <c r="A20" s="10" t="s">
        <v>8</v>
      </c>
      <c r="B20" s="21">
        <v>96.7</v>
      </c>
      <c r="C20" s="21">
        <v>99.7</v>
      </c>
      <c r="D20" s="21">
        <v>103.1</v>
      </c>
    </row>
    <row r="21" spans="1:6" s="5" customFormat="1" ht="33.75" customHeight="1">
      <c r="A21" s="10" t="s">
        <v>9</v>
      </c>
      <c r="B21" s="21">
        <v>43.8</v>
      </c>
      <c r="C21" s="21">
        <v>2.1</v>
      </c>
      <c r="D21" s="21">
        <v>2</v>
      </c>
    </row>
    <row r="22" spans="1:6" s="5" customFormat="1" ht="18.75" customHeight="1">
      <c r="A22" s="10" t="s">
        <v>10</v>
      </c>
      <c r="B22" s="21">
        <v>1141.3</v>
      </c>
      <c r="C22" s="21">
        <v>0</v>
      </c>
      <c r="D22" s="21">
        <v>0</v>
      </c>
    </row>
    <row r="23" spans="1:6" s="5" customFormat="1" ht="18.75" customHeight="1">
      <c r="A23" s="10" t="s">
        <v>11</v>
      </c>
      <c r="B23" s="21">
        <v>2246.8000000000002</v>
      </c>
      <c r="C23" s="21">
        <v>393</v>
      </c>
      <c r="D23" s="21">
        <v>180.2</v>
      </c>
    </row>
    <row r="24" spans="1:6" s="5" customFormat="1" ht="18.75" customHeight="1">
      <c r="A24" s="10" t="s">
        <v>12</v>
      </c>
      <c r="B24" s="21">
        <v>8</v>
      </c>
      <c r="C24" s="21">
        <v>0.5</v>
      </c>
      <c r="D24" s="21">
        <v>0.5</v>
      </c>
    </row>
    <row r="25" spans="1:6" s="5" customFormat="1" ht="18.75" customHeight="1">
      <c r="A25" s="10" t="s">
        <v>25</v>
      </c>
      <c r="B25" s="21">
        <v>5</v>
      </c>
      <c r="C25" s="21">
        <v>2</v>
      </c>
      <c r="D25" s="21">
        <v>2</v>
      </c>
    </row>
    <row r="26" spans="1:6" s="5" customFormat="1" ht="18.75" customHeight="1">
      <c r="A26" s="10" t="s">
        <v>16</v>
      </c>
      <c r="B26" s="21">
        <v>1066.9000000000001</v>
      </c>
      <c r="C26" s="21">
        <v>500</v>
      </c>
      <c r="D26" s="21">
        <v>386.9</v>
      </c>
    </row>
    <row r="27" spans="1:6" s="5" customFormat="1" ht="18.75" customHeight="1">
      <c r="A27" s="10" t="s">
        <v>14</v>
      </c>
      <c r="B27" s="21">
        <v>18.3</v>
      </c>
      <c r="C27" s="21">
        <v>1</v>
      </c>
      <c r="D27" s="21">
        <v>1</v>
      </c>
    </row>
    <row r="28" spans="1:6" s="5" customFormat="1" ht="6" customHeight="1">
      <c r="A28" s="9"/>
      <c r="B28" s="8"/>
      <c r="C28" s="8"/>
      <c r="D28" s="8"/>
      <c r="F28" s="12"/>
    </row>
    <row r="29" spans="1:6" s="5" customFormat="1" ht="21" customHeight="1">
      <c r="A29" s="18" t="s">
        <v>17</v>
      </c>
      <c r="B29" s="19">
        <f>B6-B17</f>
        <v>0</v>
      </c>
      <c r="C29" s="19">
        <f t="shared" ref="C29:D29" si="3">C6-C17</f>
        <v>0</v>
      </c>
      <c r="D29" s="19">
        <f t="shared" si="3"/>
        <v>0</v>
      </c>
      <c r="F29" s="13"/>
    </row>
    <row r="30" spans="1:6" s="5" customFormat="1" ht="14.25" customHeight="1">
      <c r="A30" s="18"/>
      <c r="B30" s="8"/>
      <c r="C30" s="8"/>
      <c r="D30" s="8"/>
      <c r="F30" s="13"/>
    </row>
    <row r="31" spans="1:6" ht="56.25" customHeight="1">
      <c r="A31" s="17" t="s">
        <v>22</v>
      </c>
      <c r="B31" s="14"/>
      <c r="C31" s="23" t="s">
        <v>23</v>
      </c>
      <c r="D31" s="23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2021-12-30T12:07:22Z</cp:lastPrinted>
  <dcterms:created xsi:type="dcterms:W3CDTF">2007-08-20T13:14:41Z</dcterms:created>
  <dcterms:modified xsi:type="dcterms:W3CDTF">2021-12-30T12:07:25Z</dcterms:modified>
</cp:coreProperties>
</file>